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hatvac3Fixed" sheetId="1" r:id="rId1"/>
  </sheets>
  <definedNames/>
  <calcPr fullCalcOnLoad="1"/>
</workbook>
</file>

<file path=xl/sharedStrings.xml><?xml version="1.0" encoding="utf-8"?>
<sst xmlns="http://schemas.openxmlformats.org/spreadsheetml/2006/main" count="107" uniqueCount="68">
  <si>
    <t>(հազար դրամով)</t>
  </si>
  <si>
    <t>Տողի
NN</t>
  </si>
  <si>
    <t xml:space="preserve">Բյուջետային ծախսերի տնտեսագիտական 
դասակարգման հոդվածների անվանումները
</t>
  </si>
  <si>
    <t>NN</t>
  </si>
  <si>
    <t>Ընդամենը (ս.5+ս.6)</t>
  </si>
  <si>
    <t>այդ թվում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</si>
  <si>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</si>
  <si>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</si>
  <si>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</si>
  <si>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</si>
  <si>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</si>
  <si>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</si>
  <si>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</si>
  <si>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</si>
  <si>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4000</t>
  </si>
  <si>
    <t>ԸՆԴԱՄԵՆԸ ԾԱԽՍԵՐ (տող 4050 + տող 5000 + տող 6000) այդ թվում`</t>
  </si>
  <si>
    <t>x</t>
  </si>
  <si>
    <t>4050</t>
  </si>
  <si>
    <t>Ա. ԸՆԹԱՑԻԿ ԾԱԽՍԵՐ՝ (տող 4100 + տող 4200 + տող 4300 + տող 4400 + տող 4500 + տող 4600 + տող 4700) այդ թվում`</t>
  </si>
  <si>
    <t>4230</t>
  </si>
  <si>
    <t>ՊԱՅՄԱՆԱԳՐԱՅԻՆ ԱՅԼ ԾԱՌԱՅՈՒԹՅՈՒՆՆԵՐԻ ՁԵՌՔԲԵՐՈՒՄ (տող 4231 + տող 4232 + տող 4233 + տող 4234 + տող 4235 + տող 4236 + տող 4237 + տող 4238), որից`</t>
  </si>
  <si>
    <t>4237</t>
  </si>
  <si>
    <t>- Ներկայացուցչական ծախսեր</t>
  </si>
  <si>
    <t>4250</t>
  </si>
  <si>
    <t>ԸՆԹԱՑԻԿ ՆՈՐՈԳՈՒՄ ԵՎ ՊԱՀՊԱՆՈՒՄ (ծառայություններ և նյութեր) (տող 4251 + տող 4252), որից`</t>
  </si>
  <si>
    <t>4251</t>
  </si>
  <si>
    <t>- Շենքերի և կառույցների ընթացիկ նորոգում և պահպանում</t>
  </si>
  <si>
    <t>4411</t>
  </si>
  <si>
    <t>4400</t>
  </si>
  <si>
    <t>1.4 ՍՈՒԲՍԻԴԻԱՆԵՐ (տող 4410 + տող 4420), այդ թվում`</t>
  </si>
  <si>
    <t>4410</t>
  </si>
  <si>
    <t>ՍՈՒԲՍԻԴԻԱՆԵՐ ՊԵՏԱԿԱՆ (ՀԱՄԱՅՆՔԱՅԻՆ) ԿԱԶՄԱԿԵՐՊՈՒԹՅՈՒՆՆԵՐԻՆ (տող 4411 + տող 4412), որից`</t>
  </si>
  <si>
    <t>4511</t>
  </si>
  <si>
    <t>- Սուբսիդիաներ ոչ ֆինանսական պետական (hամայնքային) կազմակերպություններին</t>
  </si>
  <si>
    <t>4700</t>
  </si>
  <si>
    <t>1.7 ԱՅԼ ԾԱԽՍԵՐ (տող 4710 + տող 4720 + տող 4730 + տող 4740 + տող 4750 + տող 4760+ տող 4770), այդ թվում`</t>
  </si>
  <si>
    <t>4770</t>
  </si>
  <si>
    <t>ՊԱՀՈՒՍՏԱՅԻՆ ՄԻՋՈՑՆԵՐ (տող 4771), որից`</t>
  </si>
  <si>
    <t>4771</t>
  </si>
  <si>
    <t>- Պահուստային միջոցներ/վարչական/</t>
  </si>
  <si>
    <t>4891</t>
  </si>
  <si>
    <t>4771Բ</t>
  </si>
  <si>
    <t>Պահուստային միջոցներ /ֆոնդային/</t>
  </si>
  <si>
    <t>4772</t>
  </si>
  <si>
    <t>այդ թվում` համայնքի բյուջեի վարչական մասի պահուստային ֆոնդից ֆոնդային մաս կատարվող հատկացումներ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</si>
  <si>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</si>
  <si>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</si>
  <si>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</si>
  <si>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</si>
  <si>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5110</t>
  </si>
  <si>
    <t>ՇԵՆՔԵՐ ԵՎ ՇԻՆՈՒԹՅՈՒՆՆԵՐ (տող 5111 + տող 5112 + տող 5113), որից`</t>
  </si>
  <si>
    <t>5113</t>
  </si>
  <si>
    <t>- Շենքերի և շինությունների կապիտալ վերանորոգում</t>
  </si>
  <si>
    <t>6000</t>
  </si>
  <si>
    <t>Գ. ՈՉ ՖԻՆԱՆՍԱԿԱՆ ԱԿՏԻՎՆԵՐԻ ԻՐԱՑՈՒՄԻՑ ՄՈՒՏՔԵՐ (տող 6100 + տող 6200 + տող 6300 + տող 6400), այդ թվում`</t>
  </si>
  <si>
    <t>6100</t>
  </si>
  <si>
    <t>ՀԻՄՆԱԿԱՆ ՄԻՋՈՑՆԵՐԻ ԻՐԱՑՈՒՄԻՑ ՄՈՒՏՔԵՐ (տող 6110 + տող 6120 + տող 6130), այդ թվում`</t>
  </si>
  <si>
    <t>6130</t>
  </si>
  <si>
    <t>ԱՅԼ ՀԻՄՆԱԿԱՆ ՄԻՋՈՑՆԵՐԻ ԻՐԱՑՈՒՄԻՑ ՄՈՒՏՔԵՐ</t>
  </si>
  <si>
    <t>8131</t>
  </si>
  <si>
    <t>6400</t>
  </si>
  <si>
    <t>ՉԱՐՏԱԴՐՎԱԾ ԱԿՏԻՎՆԵՐԻ ԻՐԱՑՈՒՄԻՑ ՄՈՒՏՔԵՐ(տող 6410 + տող 6420 + տող 6430 + տող 6440), այդ թվում`</t>
  </si>
  <si>
    <t>6410</t>
  </si>
  <si>
    <t>ՀՈՂԻ ԻՐԱՑՈՒՄԻՑ ՄՈՒՏՔԵՐ</t>
  </si>
  <si>
    <t>8411</t>
  </si>
  <si>
    <t xml:space="preserve">ՀՀ ՍՅՈՒՆԻՔԻ ՄԱՐԶԻ ՍԻՍԻԱՆԻ ՀԱՄԱՅՆՔԻ ԱՎԱԳԱՆՈՒ 2020 ԹՎԱԿԱՆԻ ԴԵԿՏԵՄԲԵՐԻ 18-Ի ԹԻՎ 96-Ն ՈՐՈՇՄԱՆ 4-ՐԴ ԿԵՏԻ 3-ՐԴ ՀԱՏՎԱԾՈՒՄ ԿԱՏԱՐՎՈՂ ՓՈՓՈԽՈՒԹՅՈՒՆՆԵՐԸ </t>
  </si>
  <si>
    <r>
      <rPr>
        <b/>
        <i/>
        <sz val="8"/>
        <rFont val="GHEA Grapalat"/>
        <family val="3"/>
      </rPr>
      <t>Հավելված 3</t>
    </r>
    <r>
      <rPr>
        <sz val="8"/>
        <rFont val="GHEA Grapalat"/>
        <family val="3"/>
      </rPr>
      <t xml:space="preserve">
 ՀՀ Սյունիքի մարզի Սիսիանի համայնքի ավագանու 2021թ. մայիսի 21-ի թիվ 29-Ն որոշման</t>
    </r>
  </si>
  <si>
    <t>ՀԱՄԱՅՆՔԻ ՂԵԿԱՎԱՐ՝                                         Ա.ՍԱՐԳՍՅԱՆ</t>
  </si>
</sst>
</file>

<file path=xl/styles.xml><?xml version="1.0" encoding="utf-8"?>
<styleSheet xmlns="http://schemas.openxmlformats.org/spreadsheetml/2006/main">
  <numFmts count="2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0.0"/>
    <numFmt numFmtId="184" formatCode="0.0"/>
  </numFmts>
  <fonts count="44">
    <font>
      <sz val="10"/>
      <name val="Arial"/>
      <family val="0"/>
    </font>
    <font>
      <sz val="10"/>
      <name val="GHEA Grapalat"/>
      <family val="3"/>
    </font>
    <font>
      <b/>
      <sz val="12"/>
      <color indexed="8"/>
      <name val="GHEA Grapalat"/>
      <family val="3"/>
    </font>
    <font>
      <sz val="12"/>
      <name val="GHEA Grapalat"/>
      <family val="3"/>
    </font>
    <font>
      <sz val="8"/>
      <name val="GHEA Grapalat"/>
      <family val="3"/>
    </font>
    <font>
      <sz val="9"/>
      <color indexed="8"/>
      <name val="Sylfaen"/>
      <family val="1"/>
    </font>
    <font>
      <sz val="9"/>
      <name val="Arial"/>
      <family val="2"/>
    </font>
    <font>
      <b/>
      <sz val="9"/>
      <color indexed="8"/>
      <name val="Arial AMU"/>
      <family val="2"/>
    </font>
    <font>
      <sz val="9"/>
      <color indexed="8"/>
      <name val="Arial"/>
      <family val="2"/>
    </font>
    <font>
      <b/>
      <i/>
      <sz val="8"/>
      <name val="GHEA Grapalat"/>
      <family val="3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b/>
      <sz val="15"/>
      <color indexed="54"/>
      <name val="Arial Armenian"/>
      <family val="2"/>
    </font>
    <font>
      <b/>
      <sz val="13"/>
      <color indexed="54"/>
      <name val="Arial Armenian"/>
      <family val="2"/>
    </font>
    <font>
      <b/>
      <sz val="11"/>
      <color indexed="54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9"/>
      <name val="Arial Armenian"/>
      <family val="2"/>
    </font>
    <font>
      <sz val="18"/>
      <color indexed="54"/>
      <name val="Calibri Light"/>
      <family val="2"/>
    </font>
    <font>
      <sz val="11"/>
      <color indexed="60"/>
      <name val="Arial Armenian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3F3F76"/>
      <name val="Arial Armenian"/>
      <family val="2"/>
    </font>
    <font>
      <b/>
      <sz val="11"/>
      <color rgb="FF3F3F3F"/>
      <name val="Arial Armenian"/>
      <family val="2"/>
    </font>
    <font>
      <b/>
      <sz val="11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1"/>
      <color theme="1"/>
      <name val="Arial Armenian"/>
      <family val="2"/>
    </font>
    <font>
      <b/>
      <sz val="11"/>
      <color theme="0"/>
      <name val="Arial Armenian"/>
      <family val="2"/>
    </font>
    <font>
      <sz val="18"/>
      <color theme="3"/>
      <name val="Calibri Light"/>
      <family val="2"/>
    </font>
    <font>
      <sz val="11"/>
      <color rgb="FF9C6500"/>
      <name val="Arial Armenian"/>
      <family val="2"/>
    </font>
    <font>
      <sz val="11"/>
      <color rgb="FF9C0006"/>
      <name val="Arial Armenian"/>
      <family val="2"/>
    </font>
    <font>
      <i/>
      <sz val="11"/>
      <color rgb="FF7F7F7F"/>
      <name val="Arial Armenian"/>
      <family val="2"/>
    </font>
    <font>
      <sz val="11"/>
      <color rgb="FFFA7D00"/>
      <name val="Arial Armenian"/>
      <family val="2"/>
    </font>
    <font>
      <sz val="11"/>
      <color rgb="FFFF0000"/>
      <name val="Arial Armenian"/>
      <family val="2"/>
    </font>
    <font>
      <sz val="11"/>
      <color rgb="FF0061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33" borderId="10" xfId="0" applyFont="1" applyFill="1" applyBorder="1" applyAlignment="1" applyProtection="1">
      <alignment horizontal="center" vertical="top" wrapText="1" readingOrder="1"/>
      <protection locked="0"/>
    </xf>
    <xf numFmtId="0" fontId="5" fillId="0" borderId="10" xfId="0" applyFont="1" applyBorder="1" applyAlignment="1" applyProtection="1">
      <alignment vertical="center" wrapText="1" readingOrder="1"/>
      <protection locked="0"/>
    </xf>
    <xf numFmtId="0" fontId="8" fillId="0" borderId="10" xfId="0" applyFont="1" applyBorder="1" applyAlignment="1" applyProtection="1">
      <alignment horizontal="center" vertical="center" wrapText="1" readingOrder="1"/>
      <protection locked="0"/>
    </xf>
    <xf numFmtId="183" fontId="8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1" xfId="0" applyFont="1" applyBorder="1" applyAlignment="1">
      <alignment horizontal="center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vertical="top" wrapText="1" readingOrder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3" xfId="0" applyFont="1" applyBorder="1" applyAlignment="1" applyProtection="1">
      <alignment vertical="top" wrapText="1"/>
      <protection locked="0"/>
    </xf>
    <xf numFmtId="0" fontId="6" fillId="0" borderId="14" xfId="0" applyFont="1" applyBorder="1" applyAlignment="1" applyProtection="1">
      <alignment vertical="top" wrapText="1"/>
      <protection locked="0"/>
    </xf>
    <xf numFmtId="0" fontId="6" fillId="0" borderId="15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5" fillId="33" borderId="10" xfId="0" applyFont="1" applyFill="1" applyBorder="1" applyAlignment="1" applyProtection="1">
      <alignment horizontal="center" vertical="center" wrapText="1" readingOrder="1"/>
      <protection locked="0"/>
    </xf>
    <xf numFmtId="0" fontId="6" fillId="33" borderId="15" xfId="0" applyFont="1" applyFill="1" applyBorder="1" applyAlignment="1" applyProtection="1">
      <alignment vertical="top" wrapText="1"/>
      <protection locked="0"/>
    </xf>
    <xf numFmtId="0" fontId="6" fillId="0" borderId="16" xfId="0" applyFont="1" applyBorder="1" applyAlignment="1" applyProtection="1">
      <alignment vertical="top" wrapText="1"/>
      <protection locked="0"/>
    </xf>
    <xf numFmtId="0" fontId="6" fillId="0" borderId="17" xfId="0" applyFont="1" applyBorder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 horizontal="center" vertical="top" wrapText="1" readingOrder="1"/>
      <protection locked="0"/>
    </xf>
    <xf numFmtId="0" fontId="7" fillId="33" borderId="17" xfId="0" applyFont="1" applyFill="1" applyBorder="1" applyAlignment="1" applyProtection="1">
      <alignment horizontal="center" vertical="top" wrapText="1" readingOrder="1"/>
      <protection locked="0"/>
    </xf>
    <xf numFmtId="0" fontId="7" fillId="0" borderId="10" xfId="0" applyFont="1" applyBorder="1" applyAlignment="1" applyProtection="1">
      <alignment horizontal="center" vertical="top" wrapText="1" readingOrder="1"/>
      <protection locked="0"/>
    </xf>
    <xf numFmtId="0" fontId="7" fillId="33" borderId="10" xfId="0" applyFont="1" applyFill="1" applyBorder="1" applyAlignment="1" applyProtection="1">
      <alignment horizontal="center" vertical="top" wrapText="1" readingOrder="1"/>
      <protection locked="0"/>
    </xf>
    <xf numFmtId="183" fontId="8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10" xfId="0" applyFont="1" applyBorder="1" applyAlignment="1" applyProtection="1">
      <alignment horizontal="right" vertical="center" wrapText="1" readingOrder="1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tabSelected="1" zoomScalePageLayoutView="0" workbookViewId="0" topLeftCell="A1">
      <selection activeCell="C42" sqref="C42"/>
    </sheetView>
  </sheetViews>
  <sheetFormatPr defaultColWidth="9.140625" defaultRowHeight="12.75"/>
  <cols>
    <col min="1" max="1" width="6.57421875" style="0" customWidth="1"/>
    <col min="2" max="2" width="0.2890625" style="0" customWidth="1"/>
    <col min="3" max="3" width="54.7109375" style="0" customWidth="1"/>
    <col min="4" max="4" width="6.140625" style="0" customWidth="1"/>
    <col min="5" max="5" width="10.140625" style="0" customWidth="1"/>
    <col min="6" max="6" width="5.421875" style="0" customWidth="1"/>
    <col min="7" max="7" width="0.2890625" style="0" customWidth="1"/>
    <col min="8" max="8" width="4.57421875" style="0" customWidth="1"/>
    <col min="9" max="9" width="9.421875" style="0" customWidth="1"/>
    <col min="10" max="10" width="0.71875" style="0" customWidth="1"/>
    <col min="11" max="11" width="0" style="0" hidden="1" customWidth="1"/>
  </cols>
  <sheetData>
    <row r="1" spans="4:11" s="1" customFormat="1" ht="53.25" customHeight="1">
      <c r="D1" s="26" t="s">
        <v>66</v>
      </c>
      <c r="E1" s="26"/>
      <c r="F1" s="26"/>
      <c r="G1" s="26"/>
      <c r="H1" s="26"/>
      <c r="I1" s="26"/>
      <c r="J1" s="26"/>
      <c r="K1" s="26"/>
    </row>
    <row r="2" spans="1:12" s="1" customFormat="1" ht="65.25" customHeight="1">
      <c r="A2" s="9" t="s">
        <v>65</v>
      </c>
      <c r="B2" s="9"/>
      <c r="C2" s="9"/>
      <c r="D2" s="9"/>
      <c r="E2" s="9"/>
      <c r="F2" s="9"/>
      <c r="G2" s="9"/>
      <c r="H2" s="9"/>
      <c r="I2" s="9"/>
      <c r="J2" s="9"/>
      <c r="K2" s="9"/>
      <c r="L2" s="2"/>
    </row>
    <row r="3" spans="1:11" s="1" customFormat="1" ht="1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s="1" customFormat="1" ht="0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" customFormat="1" ht="13.5" customHeight="1" hidden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7:11" s="1" customFormat="1" ht="12.75" customHeight="1">
      <c r="G6" s="8" t="s">
        <v>0</v>
      </c>
      <c r="H6" s="8"/>
      <c r="I6" s="8"/>
      <c r="J6" s="8"/>
      <c r="K6" s="8"/>
    </row>
    <row r="7" spans="1:10" s="3" customFormat="1" ht="12">
      <c r="A7" s="10" t="s">
        <v>1</v>
      </c>
      <c r="B7" s="11"/>
      <c r="C7" s="10" t="s">
        <v>2</v>
      </c>
      <c r="D7" s="15" t="s">
        <v>3</v>
      </c>
      <c r="E7" s="16" t="s">
        <v>4</v>
      </c>
      <c r="F7" s="10" t="s">
        <v>5</v>
      </c>
      <c r="G7" s="18"/>
      <c r="H7" s="18"/>
      <c r="I7" s="18"/>
      <c r="J7" s="19"/>
    </row>
    <row r="8" spans="1:10" s="3" customFormat="1" ht="12">
      <c r="A8" s="12"/>
      <c r="B8" s="13"/>
      <c r="C8" s="14"/>
      <c r="D8" s="14"/>
      <c r="E8" s="17"/>
      <c r="F8" s="20" t="s">
        <v>6</v>
      </c>
      <c r="G8" s="18"/>
      <c r="H8" s="19"/>
      <c r="I8" s="20" t="s">
        <v>7</v>
      </c>
      <c r="J8" s="19"/>
    </row>
    <row r="9" spans="1:10" s="3" customFormat="1" ht="12">
      <c r="A9" s="21" t="s">
        <v>8</v>
      </c>
      <c r="B9" s="19"/>
      <c r="C9" s="4" t="s">
        <v>9</v>
      </c>
      <c r="D9" s="4" t="s">
        <v>10</v>
      </c>
      <c r="E9" s="4" t="s">
        <v>11</v>
      </c>
      <c r="F9" s="22" t="s">
        <v>12</v>
      </c>
      <c r="G9" s="18"/>
      <c r="H9" s="19"/>
      <c r="I9" s="23" t="s">
        <v>13</v>
      </c>
      <c r="J9" s="19"/>
    </row>
    <row r="10" spans="1:10" s="3" customFormat="1" ht="12.75">
      <c r="A10" s="15" t="s">
        <v>14</v>
      </c>
      <c r="B10" s="19"/>
      <c r="C10" s="5" t="s">
        <v>15</v>
      </c>
      <c r="D10" s="6" t="s">
        <v>16</v>
      </c>
      <c r="E10" s="7">
        <v>2054885.36</v>
      </c>
      <c r="F10" s="24">
        <v>1569420.488</v>
      </c>
      <c r="G10" s="18"/>
      <c r="H10" s="19"/>
      <c r="I10" s="24">
        <v>567070.453</v>
      </c>
      <c r="J10" s="19"/>
    </row>
    <row r="11" spans="1:10" s="3" customFormat="1" ht="25.5">
      <c r="A11" s="15" t="s">
        <v>17</v>
      </c>
      <c r="B11" s="19"/>
      <c r="C11" s="5" t="s">
        <v>18</v>
      </c>
      <c r="D11" s="6" t="s">
        <v>16</v>
      </c>
      <c r="E11" s="7">
        <v>1487814.907</v>
      </c>
      <c r="F11" s="24">
        <v>1569420.488</v>
      </c>
      <c r="G11" s="18"/>
      <c r="H11" s="19"/>
      <c r="I11" s="25" t="s">
        <v>16</v>
      </c>
      <c r="J11" s="19"/>
    </row>
    <row r="12" spans="1:10" s="3" customFormat="1" ht="38.25">
      <c r="A12" s="15" t="s">
        <v>19</v>
      </c>
      <c r="B12" s="19"/>
      <c r="C12" s="5" t="s">
        <v>20</v>
      </c>
      <c r="D12" s="6" t="s">
        <v>16</v>
      </c>
      <c r="E12" s="7">
        <v>13492.4</v>
      </c>
      <c r="F12" s="24">
        <v>13492.4</v>
      </c>
      <c r="G12" s="18"/>
      <c r="H12" s="19"/>
      <c r="I12" s="25" t="s">
        <v>16</v>
      </c>
      <c r="J12" s="19"/>
    </row>
    <row r="13" spans="1:10" s="3" customFormat="1" ht="12.75">
      <c r="A13" s="15" t="s">
        <v>21</v>
      </c>
      <c r="B13" s="19"/>
      <c r="C13" s="5" t="s">
        <v>22</v>
      </c>
      <c r="D13" s="6" t="s">
        <v>21</v>
      </c>
      <c r="E13" s="7">
        <v>10490</v>
      </c>
      <c r="F13" s="24">
        <v>10490</v>
      </c>
      <c r="G13" s="18"/>
      <c r="H13" s="19"/>
      <c r="I13" s="25" t="s">
        <v>16</v>
      </c>
      <c r="J13" s="19"/>
    </row>
    <row r="14" spans="1:10" s="3" customFormat="1" ht="25.5">
      <c r="A14" s="15" t="s">
        <v>23</v>
      </c>
      <c r="B14" s="19"/>
      <c r="C14" s="5" t="s">
        <v>24</v>
      </c>
      <c r="D14" s="6" t="s">
        <v>16</v>
      </c>
      <c r="E14" s="7">
        <v>63984.588</v>
      </c>
      <c r="F14" s="24">
        <v>63984.588</v>
      </c>
      <c r="G14" s="18"/>
      <c r="H14" s="19"/>
      <c r="I14" s="25" t="s">
        <v>16</v>
      </c>
      <c r="J14" s="19"/>
    </row>
    <row r="15" spans="1:10" s="3" customFormat="1" ht="12.75">
      <c r="A15" s="15" t="s">
        <v>25</v>
      </c>
      <c r="B15" s="19"/>
      <c r="C15" s="5" t="s">
        <v>26</v>
      </c>
      <c r="D15" s="6" t="s">
        <v>25</v>
      </c>
      <c r="E15" s="7">
        <v>60384.588</v>
      </c>
      <c r="F15" s="24">
        <v>60384.588</v>
      </c>
      <c r="G15" s="18"/>
      <c r="H15" s="19"/>
      <c r="I15" s="25" t="s">
        <v>16</v>
      </c>
      <c r="J15" s="19"/>
    </row>
    <row r="16" spans="1:10" s="3" customFormat="1" ht="12.75">
      <c r="A16" s="15" t="s">
        <v>28</v>
      </c>
      <c r="B16" s="19"/>
      <c r="C16" s="5" t="s">
        <v>29</v>
      </c>
      <c r="D16" s="6" t="s">
        <v>16</v>
      </c>
      <c r="E16" s="7">
        <v>745181.092</v>
      </c>
      <c r="F16" s="24">
        <v>745181.092</v>
      </c>
      <c r="G16" s="18"/>
      <c r="H16" s="19"/>
      <c r="I16" s="25" t="s">
        <v>16</v>
      </c>
      <c r="J16" s="19"/>
    </row>
    <row r="17" spans="1:10" s="3" customFormat="1" ht="25.5">
      <c r="A17" s="15" t="s">
        <v>30</v>
      </c>
      <c r="B17" s="19"/>
      <c r="C17" s="5" t="s">
        <v>31</v>
      </c>
      <c r="D17" s="6" t="s">
        <v>32</v>
      </c>
      <c r="E17" s="7">
        <v>745181.092</v>
      </c>
      <c r="F17" s="24">
        <v>745181.092</v>
      </c>
      <c r="G17" s="18"/>
      <c r="H17" s="19"/>
      <c r="I17" s="25" t="s">
        <v>16</v>
      </c>
      <c r="J17" s="19"/>
    </row>
    <row r="18" spans="1:10" s="3" customFormat="1" ht="25.5">
      <c r="A18" s="15" t="s">
        <v>27</v>
      </c>
      <c r="B18" s="19"/>
      <c r="C18" s="5" t="s">
        <v>33</v>
      </c>
      <c r="D18" s="6" t="s">
        <v>32</v>
      </c>
      <c r="E18" s="7">
        <v>745181.092</v>
      </c>
      <c r="F18" s="24">
        <v>745181.092</v>
      </c>
      <c r="G18" s="18"/>
      <c r="H18" s="19"/>
      <c r="I18" s="25" t="s">
        <v>16</v>
      </c>
      <c r="J18" s="19"/>
    </row>
    <row r="19" spans="1:10" s="3" customFormat="1" ht="25.5">
      <c r="A19" s="15" t="s">
        <v>34</v>
      </c>
      <c r="B19" s="19"/>
      <c r="C19" s="5" t="s">
        <v>35</v>
      </c>
      <c r="D19" s="6" t="s">
        <v>16</v>
      </c>
      <c r="E19" s="7">
        <v>243783.827</v>
      </c>
      <c r="F19" s="24">
        <v>325389.408</v>
      </c>
      <c r="G19" s="18"/>
      <c r="H19" s="19"/>
      <c r="I19" s="25" t="s">
        <v>16</v>
      </c>
      <c r="J19" s="19"/>
    </row>
    <row r="20" spans="1:10" s="3" customFormat="1" ht="12.75">
      <c r="A20" s="15" t="s">
        <v>36</v>
      </c>
      <c r="B20" s="19"/>
      <c r="C20" s="5" t="s">
        <v>37</v>
      </c>
      <c r="D20" s="6" t="s">
        <v>16</v>
      </c>
      <c r="E20" s="7">
        <v>226623.827</v>
      </c>
      <c r="F20" s="24">
        <v>308229.408</v>
      </c>
      <c r="G20" s="18"/>
      <c r="H20" s="19"/>
      <c r="I20" s="24">
        <v>0</v>
      </c>
      <c r="J20" s="19"/>
    </row>
    <row r="21" spans="1:10" s="3" customFormat="1" ht="12.75">
      <c r="A21" s="15" t="s">
        <v>38</v>
      </c>
      <c r="B21" s="19"/>
      <c r="C21" s="5" t="s">
        <v>39</v>
      </c>
      <c r="D21" s="6" t="s">
        <v>40</v>
      </c>
      <c r="E21" s="7">
        <v>226623.827</v>
      </c>
      <c r="F21" s="24">
        <v>308229.408</v>
      </c>
      <c r="G21" s="18"/>
      <c r="H21" s="19"/>
      <c r="I21" s="25" t="s">
        <v>16</v>
      </c>
      <c r="J21" s="19"/>
    </row>
    <row r="22" spans="1:10" s="3" customFormat="1" ht="12.75">
      <c r="A22" s="15" t="s">
        <v>41</v>
      </c>
      <c r="B22" s="19"/>
      <c r="C22" s="5" t="s">
        <v>42</v>
      </c>
      <c r="D22" s="6" t="s">
        <v>40</v>
      </c>
      <c r="E22" s="7">
        <v>0</v>
      </c>
      <c r="F22" s="25" t="s">
        <v>16</v>
      </c>
      <c r="G22" s="18"/>
      <c r="H22" s="19"/>
      <c r="I22" s="24">
        <v>0</v>
      </c>
      <c r="J22" s="19"/>
    </row>
    <row r="23" spans="1:10" s="3" customFormat="1" ht="25.5">
      <c r="A23" s="15" t="s">
        <v>43</v>
      </c>
      <c r="B23" s="19"/>
      <c r="C23" s="5" t="s">
        <v>44</v>
      </c>
      <c r="D23" s="6" t="s">
        <v>16</v>
      </c>
      <c r="E23" s="7">
        <f>+F23</f>
        <v>81605.581</v>
      </c>
      <c r="F23" s="24">
        <f>+F21-E21</f>
        <v>81605.581</v>
      </c>
      <c r="G23" s="18"/>
      <c r="H23" s="19"/>
      <c r="I23" s="25" t="s">
        <v>16</v>
      </c>
      <c r="J23" s="19"/>
    </row>
    <row r="24" spans="1:10" s="3" customFormat="1" ht="25.5">
      <c r="A24" s="15" t="s">
        <v>45</v>
      </c>
      <c r="B24" s="19"/>
      <c r="C24" s="5" t="s">
        <v>46</v>
      </c>
      <c r="D24" s="6" t="s">
        <v>16</v>
      </c>
      <c r="E24" s="7">
        <v>571921.039</v>
      </c>
      <c r="F24" s="25" t="s">
        <v>16</v>
      </c>
      <c r="G24" s="18"/>
      <c r="H24" s="19"/>
      <c r="I24" s="24">
        <v>571921.039</v>
      </c>
      <c r="J24" s="19"/>
    </row>
    <row r="25" spans="1:10" s="3" customFormat="1" ht="25.5">
      <c r="A25" s="15" t="s">
        <v>47</v>
      </c>
      <c r="B25" s="19"/>
      <c r="C25" s="5" t="s">
        <v>48</v>
      </c>
      <c r="D25" s="6" t="s">
        <v>16</v>
      </c>
      <c r="E25" s="7">
        <v>571921.039</v>
      </c>
      <c r="F25" s="25" t="s">
        <v>16</v>
      </c>
      <c r="G25" s="18"/>
      <c r="H25" s="19"/>
      <c r="I25" s="24">
        <v>571921.039</v>
      </c>
      <c r="J25" s="19"/>
    </row>
    <row r="26" spans="1:10" s="3" customFormat="1" ht="25.5">
      <c r="A26" s="15" t="s">
        <v>49</v>
      </c>
      <c r="B26" s="19"/>
      <c r="C26" s="5" t="s">
        <v>50</v>
      </c>
      <c r="D26" s="6" t="s">
        <v>16</v>
      </c>
      <c r="E26" s="7">
        <v>558134.639</v>
      </c>
      <c r="F26" s="25" t="s">
        <v>16</v>
      </c>
      <c r="G26" s="18"/>
      <c r="H26" s="19"/>
      <c r="I26" s="24">
        <v>558134.639</v>
      </c>
      <c r="J26" s="19"/>
    </row>
    <row r="27" spans="1:10" s="3" customFormat="1" ht="12.75">
      <c r="A27" s="15" t="s">
        <v>51</v>
      </c>
      <c r="B27" s="19"/>
      <c r="C27" s="5" t="s">
        <v>52</v>
      </c>
      <c r="D27" s="6" t="s">
        <v>51</v>
      </c>
      <c r="E27" s="7">
        <v>551134.639</v>
      </c>
      <c r="F27" s="25" t="s">
        <v>16</v>
      </c>
      <c r="G27" s="18"/>
      <c r="H27" s="19"/>
      <c r="I27" s="24">
        <v>551134.639</v>
      </c>
      <c r="J27" s="19"/>
    </row>
    <row r="28" spans="1:10" s="3" customFormat="1" ht="25.5">
      <c r="A28" s="15" t="s">
        <v>53</v>
      </c>
      <c r="B28" s="19"/>
      <c r="C28" s="5" t="s">
        <v>54</v>
      </c>
      <c r="D28" s="6" t="s">
        <v>16</v>
      </c>
      <c r="E28" s="7">
        <v>-4850.586</v>
      </c>
      <c r="F28" s="25" t="s">
        <v>16</v>
      </c>
      <c r="G28" s="18"/>
      <c r="H28" s="19"/>
      <c r="I28" s="24">
        <v>-4850.586</v>
      </c>
      <c r="J28" s="19"/>
    </row>
    <row r="29" spans="1:10" s="3" customFormat="1" ht="25.5">
      <c r="A29" s="15" t="s">
        <v>55</v>
      </c>
      <c r="B29" s="19"/>
      <c r="C29" s="5" t="s">
        <v>56</v>
      </c>
      <c r="D29" s="6" t="s">
        <v>16</v>
      </c>
      <c r="E29" s="7">
        <v>-162.944</v>
      </c>
      <c r="F29" s="25" t="s">
        <v>16</v>
      </c>
      <c r="G29" s="18"/>
      <c r="H29" s="19"/>
      <c r="I29" s="24">
        <v>-162.944</v>
      </c>
      <c r="J29" s="19"/>
    </row>
    <row r="30" spans="1:10" s="3" customFormat="1" ht="12.75">
      <c r="A30" s="15" t="s">
        <v>57</v>
      </c>
      <c r="B30" s="19"/>
      <c r="C30" s="5" t="s">
        <v>58</v>
      </c>
      <c r="D30" s="6" t="s">
        <v>59</v>
      </c>
      <c r="E30" s="7">
        <v>-162.944</v>
      </c>
      <c r="F30" s="25" t="s">
        <v>16</v>
      </c>
      <c r="G30" s="18"/>
      <c r="H30" s="19"/>
      <c r="I30" s="24">
        <v>-162.944</v>
      </c>
      <c r="J30" s="19"/>
    </row>
    <row r="31" spans="1:10" s="3" customFormat="1" ht="25.5">
      <c r="A31" s="15" t="s">
        <v>60</v>
      </c>
      <c r="B31" s="19"/>
      <c r="C31" s="5" t="s">
        <v>61</v>
      </c>
      <c r="D31" s="6" t="s">
        <v>16</v>
      </c>
      <c r="E31" s="7">
        <v>-4687.642</v>
      </c>
      <c r="F31" s="25" t="s">
        <v>16</v>
      </c>
      <c r="G31" s="18"/>
      <c r="H31" s="19"/>
      <c r="I31" s="24">
        <v>-4687.642</v>
      </c>
      <c r="J31" s="19"/>
    </row>
    <row r="32" spans="1:10" s="3" customFormat="1" ht="12.75">
      <c r="A32" s="15" t="s">
        <v>62</v>
      </c>
      <c r="B32" s="19"/>
      <c r="C32" s="5" t="s">
        <v>63</v>
      </c>
      <c r="D32" s="6" t="s">
        <v>64</v>
      </c>
      <c r="E32" s="7">
        <v>-4687.642</v>
      </c>
      <c r="F32" s="25" t="s">
        <v>16</v>
      </c>
      <c r="G32" s="18"/>
      <c r="H32" s="19"/>
      <c r="I32" s="24">
        <v>-4687.642</v>
      </c>
      <c r="J32" s="19"/>
    </row>
    <row r="35" spans="1:9" ht="42" customHeight="1">
      <c r="A35" s="27" t="s">
        <v>67</v>
      </c>
      <c r="B35" s="27"/>
      <c r="C35" s="27"/>
      <c r="D35" s="27"/>
      <c r="E35" s="27"/>
      <c r="F35" s="27"/>
      <c r="G35" s="27"/>
      <c r="H35" s="27"/>
      <c r="I35" s="27"/>
    </row>
  </sheetData>
  <sheetProtection/>
  <mergeCells count="83">
    <mergeCell ref="D1:K1"/>
    <mergeCell ref="A35:I35"/>
    <mergeCell ref="A31:B31"/>
    <mergeCell ref="F31:H31"/>
    <mergeCell ref="I31:J31"/>
    <mergeCell ref="A32:B32"/>
    <mergeCell ref="F32:H32"/>
    <mergeCell ref="I32:J32"/>
    <mergeCell ref="A29:B29"/>
    <mergeCell ref="F29:H29"/>
    <mergeCell ref="I29:J29"/>
    <mergeCell ref="A30:B30"/>
    <mergeCell ref="F30:H30"/>
    <mergeCell ref="I30:J30"/>
    <mergeCell ref="A27:B27"/>
    <mergeCell ref="F27:H27"/>
    <mergeCell ref="I27:J27"/>
    <mergeCell ref="A28:B28"/>
    <mergeCell ref="F28:H28"/>
    <mergeCell ref="I28:J28"/>
    <mergeCell ref="A25:B25"/>
    <mergeCell ref="F25:H25"/>
    <mergeCell ref="I25:J25"/>
    <mergeCell ref="A26:B26"/>
    <mergeCell ref="F26:H26"/>
    <mergeCell ref="I26:J26"/>
    <mergeCell ref="A23:B23"/>
    <mergeCell ref="F23:H23"/>
    <mergeCell ref="I23:J23"/>
    <mergeCell ref="A24:B24"/>
    <mergeCell ref="F24:H24"/>
    <mergeCell ref="I24:J24"/>
    <mergeCell ref="A21:B21"/>
    <mergeCell ref="F21:H21"/>
    <mergeCell ref="I21:J21"/>
    <mergeCell ref="A22:B22"/>
    <mergeCell ref="F22:H22"/>
    <mergeCell ref="I22:J22"/>
    <mergeCell ref="A19:B19"/>
    <mergeCell ref="F19:H19"/>
    <mergeCell ref="I19:J19"/>
    <mergeCell ref="A20:B20"/>
    <mergeCell ref="F20:H20"/>
    <mergeCell ref="I20:J20"/>
    <mergeCell ref="A17:B17"/>
    <mergeCell ref="F17:H17"/>
    <mergeCell ref="I17:J17"/>
    <mergeCell ref="A18:B18"/>
    <mergeCell ref="F18:H18"/>
    <mergeCell ref="I18:J18"/>
    <mergeCell ref="A15:B15"/>
    <mergeCell ref="F15:H15"/>
    <mergeCell ref="I15:J15"/>
    <mergeCell ref="A16:B16"/>
    <mergeCell ref="F16:H16"/>
    <mergeCell ref="I16:J16"/>
    <mergeCell ref="A13:B13"/>
    <mergeCell ref="F13:H13"/>
    <mergeCell ref="I13:J13"/>
    <mergeCell ref="A14:B14"/>
    <mergeCell ref="F14:H14"/>
    <mergeCell ref="I14:J14"/>
    <mergeCell ref="A11:B11"/>
    <mergeCell ref="F11:H11"/>
    <mergeCell ref="I11:J11"/>
    <mergeCell ref="A12:B12"/>
    <mergeCell ref="F12:H12"/>
    <mergeCell ref="I12:J12"/>
    <mergeCell ref="A9:B9"/>
    <mergeCell ref="F9:H9"/>
    <mergeCell ref="I9:J9"/>
    <mergeCell ref="A10:B10"/>
    <mergeCell ref="F10:H10"/>
    <mergeCell ref="I10:J10"/>
    <mergeCell ref="G6:K6"/>
    <mergeCell ref="A2:K5"/>
    <mergeCell ref="A7:B8"/>
    <mergeCell ref="C7:C8"/>
    <mergeCell ref="D7:D8"/>
    <mergeCell ref="E7:E8"/>
    <mergeCell ref="F7:J7"/>
    <mergeCell ref="F8:H8"/>
    <mergeCell ref="I8:J8"/>
  </mergeCells>
  <printOptions/>
  <pageMargins left="0.46" right="0.21" top="0.31496062992125984" bottom="0.3937007874015748" header="0" footer="0"/>
  <pageSetup horizontalDpi="600" verticalDpi="600" orientation="portrait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2021-05-18T11:00:57Z</dcterms:created>
  <dcterms:modified xsi:type="dcterms:W3CDTF">2021-05-21T12:44:56Z</dcterms:modified>
  <cp:category/>
  <cp:version/>
  <cp:contentType/>
  <cp:contentStatus/>
</cp:coreProperties>
</file>