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<sst xmlns="http://schemas.openxmlformats.org/spreadsheetml/2006/main" count="46" uniqueCount="36">
  <si>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Հ/Հ</t>
  </si>
  <si>
    <t>Անվանում</t>
  </si>
  <si>
    <t>Համակցված ճանապարհային մեքենա</t>
  </si>
  <si>
    <t>հատ</t>
  </si>
  <si>
    <t>Ընդամենը</t>
  </si>
  <si>
    <t>Մակնիշ</t>
  </si>
  <si>
    <t>Հենասարքի N</t>
  </si>
  <si>
    <t>Շարժիչի N</t>
  </si>
  <si>
    <t>Շրջանակի N</t>
  </si>
  <si>
    <t>Չափի միավորը</t>
  </si>
  <si>
    <t>Քանակը</t>
  </si>
  <si>
    <t>Աղբատար մեքենա հետևի բարձիչով</t>
  </si>
  <si>
    <t>40-456-10</t>
  </si>
  <si>
    <t>40-806-20</t>
  </si>
  <si>
    <t>ՄԱԶ-4381CO-540-001</t>
  </si>
  <si>
    <t>J0108279</t>
  </si>
  <si>
    <t>Y3M4381COL0000160</t>
  </si>
  <si>
    <t>X5H456105L0000024</t>
  </si>
  <si>
    <t>J0108131</t>
  </si>
  <si>
    <t>Y3M4381COL0000162</t>
  </si>
  <si>
    <t>X5H456105L0000023</t>
  </si>
  <si>
    <t>ՄԱԶ-5340C2-585-000</t>
  </si>
  <si>
    <t>K084272</t>
  </si>
  <si>
    <t>Y3M5340C2K0001063</t>
  </si>
  <si>
    <t>X5H806205L0000024</t>
  </si>
  <si>
    <t>Արտադրման տարեթիվը</t>
  </si>
  <si>
    <t xml:space="preserve">                                                   ԱՇԽԱՏԱԿԱԶՄԻ ՔԱՐՏՈՒՂԱՐ՝                                 Վ.ՄԻՐԱԲՅԱՆ      </t>
  </si>
  <si>
    <t xml:space="preserve">Շասսի </t>
  </si>
  <si>
    <r>
      <rPr>
        <i/>
        <sz val="9"/>
        <color indexed="8"/>
        <rFont val="GHEA Grapalat"/>
        <family val="3"/>
      </rPr>
      <t>Հավելված 3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----------ի թիվ ---Ա որոշման</t>
    </r>
  </si>
  <si>
    <t>Ինքնաթափ մեքենա</t>
  </si>
  <si>
    <t>2020թ.</t>
  </si>
  <si>
    <t>ՄԱԶ-551626-580-050</t>
  </si>
  <si>
    <t>1020C500157</t>
  </si>
  <si>
    <t>Y3M551626L0000270</t>
  </si>
  <si>
    <t>Միավորի      գինը  /ՀՀ դրամ/</t>
  </si>
  <si>
    <t>Ընդհանուր գումարը /ՀՀ դրամ/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</si>
</sst>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sz val="10"/>
      <color indexed="8"/>
      <name val="Calibri"/>
      <family val="2"/>
    </font>
    <font>
      <sz val="11"/>
      <color indexed="8"/>
      <name val="Sylfaen"/>
      <family val="1"/>
    </font>
    <font>
      <sz val="18"/>
      <color indexed="54"/>
      <name val="Calibri Light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sz val="11"/>
      <color indexed="17"/>
      <name val="Arial Armenian"/>
      <family val="2"/>
    </font>
    <font>
      <sz val="11"/>
      <color indexed="20"/>
      <name val="Arial Armenian"/>
      <family val="2"/>
    </font>
    <font>
      <sz val="11"/>
      <color indexed="60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sz val="11"/>
      <color indexed="10"/>
      <name val="Arial Armenian"/>
      <family val="2"/>
    </font>
    <font>
      <i/>
      <sz val="11"/>
      <color indexed="23"/>
      <name val="Arial Armenian"/>
      <family val="2"/>
    </font>
    <font>
      <b/>
      <sz val="11"/>
      <color indexed="8"/>
      <name val="Arial Armenian"/>
      <family val="2"/>
    </font>
    <font>
      <sz val="11"/>
      <color indexed="9"/>
      <name val="Arial Armenian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Sylfae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/>
    </xf>
    <xf numFmtId="3" fontId="44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5.00390625" style="0" customWidth="1"/>
    <col min="2" max="2" width="11.57421875" style="0" customWidth="1"/>
    <col min="3" max="3" width="7.140625" style="0" customWidth="1"/>
    <col min="4" max="4" width="9.00390625" style="4" customWidth="1"/>
    <col min="5" max="5" width="18.57421875" style="4" customWidth="1"/>
    <col min="6" max="6" width="12.00390625" style="4" customWidth="1"/>
    <col min="7" max="7" width="18.7109375" style="4" customWidth="1"/>
    <col min="8" max="8" width="21.8515625" style="4" customWidth="1"/>
    <col min="9" max="9" width="7.28125" style="0" customWidth="1"/>
    <col min="10" max="10" width="6.28125" style="0" customWidth="1"/>
    <col min="11" max="11" width="10.00390625" style="0" customWidth="1"/>
    <col min="12" max="12" width="10.8515625" style="0" customWidth="1"/>
  </cols>
  <sheetData>
    <row r="1" s="4" customFormat="1" ht="15"/>
    <row r="3" spans="11:12" ht="70.5" customHeight="1">
      <c r="K3" s="11" t="s">
        <v>28</v>
      </c>
      <c r="L3" s="11"/>
    </row>
    <row r="6" spans="1:12" ht="68.25" customHeight="1">
      <c r="A6" s="2" t="s">
        <v>0</v>
      </c>
      <c r="B6" s="2" t="s">
        <v>1</v>
      </c>
      <c r="C6" s="1" t="s">
        <v>25</v>
      </c>
      <c r="D6" s="3" t="s">
        <v>27</v>
      </c>
      <c r="E6" s="3" t="s">
        <v>5</v>
      </c>
      <c r="F6" s="8" t="s">
        <v>7</v>
      </c>
      <c r="G6" s="3" t="s">
        <v>6</v>
      </c>
      <c r="H6" s="3" t="s">
        <v>8</v>
      </c>
      <c r="I6" s="3" t="s">
        <v>9</v>
      </c>
      <c r="J6" s="3" t="s">
        <v>10</v>
      </c>
      <c r="K6" s="3" t="s">
        <v>34</v>
      </c>
      <c r="L6" s="3" t="s">
        <v>35</v>
      </c>
    </row>
    <row r="7" spans="1:12" ht="61.5" customHeight="1">
      <c r="A7" s="6">
        <v>1</v>
      </c>
      <c r="B7" s="9" t="s">
        <v>11</v>
      </c>
      <c r="C7" s="6" t="s">
        <v>30</v>
      </c>
      <c r="D7" s="6" t="s">
        <v>12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3</v>
      </c>
      <c r="J7" s="6">
        <v>1</v>
      </c>
      <c r="K7" s="18">
        <v>35250000</v>
      </c>
      <c r="L7" s="18">
        <f>+J7*K7</f>
        <v>35250000</v>
      </c>
    </row>
    <row r="8" spans="1:12" s="4" customFormat="1" ht="55.5" customHeight="1">
      <c r="A8" s="6">
        <v>2</v>
      </c>
      <c r="B8" s="9" t="s">
        <v>11</v>
      </c>
      <c r="C8" s="6" t="s">
        <v>30</v>
      </c>
      <c r="D8" s="6" t="s">
        <v>12</v>
      </c>
      <c r="E8" s="6" t="s">
        <v>14</v>
      </c>
      <c r="F8" s="6" t="s">
        <v>18</v>
      </c>
      <c r="G8" s="6" t="s">
        <v>19</v>
      </c>
      <c r="H8" s="6" t="s">
        <v>20</v>
      </c>
      <c r="I8" s="6" t="s">
        <v>3</v>
      </c>
      <c r="J8" s="6">
        <v>1</v>
      </c>
      <c r="K8" s="18">
        <v>35250000</v>
      </c>
      <c r="L8" s="18">
        <f>+J8*K8</f>
        <v>35250000</v>
      </c>
    </row>
    <row r="9" spans="1:12" ht="64.5">
      <c r="A9" s="6">
        <v>3</v>
      </c>
      <c r="B9" s="7" t="s">
        <v>2</v>
      </c>
      <c r="C9" s="6" t="s">
        <v>30</v>
      </c>
      <c r="D9" s="6" t="s">
        <v>13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3</v>
      </c>
      <c r="J9" s="6">
        <v>1</v>
      </c>
      <c r="K9" s="18">
        <v>36900000</v>
      </c>
      <c r="L9" s="18">
        <f>+J9*K9</f>
        <v>36900000</v>
      </c>
    </row>
    <row r="10" spans="1:12" s="4" customFormat="1" ht="26.25">
      <c r="A10" s="6">
        <v>4</v>
      </c>
      <c r="B10" s="7" t="s">
        <v>29</v>
      </c>
      <c r="C10" s="6" t="s">
        <v>30</v>
      </c>
      <c r="D10" s="6"/>
      <c r="E10" s="6" t="s">
        <v>31</v>
      </c>
      <c r="F10" s="6" t="s">
        <v>32</v>
      </c>
      <c r="G10" s="6" t="s">
        <v>33</v>
      </c>
      <c r="H10" s="6" t="s">
        <v>33</v>
      </c>
      <c r="I10" s="6" t="s">
        <v>3</v>
      </c>
      <c r="J10" s="6">
        <v>1</v>
      </c>
      <c r="K10" s="18">
        <v>33600000</v>
      </c>
      <c r="L10" s="18">
        <f>+J10*K10</f>
        <v>33600000</v>
      </c>
    </row>
    <row r="11" spans="1:12" s="17" customFormat="1" ht="24" customHeight="1">
      <c r="A11" s="14" t="s">
        <v>4</v>
      </c>
      <c r="B11" s="15"/>
      <c r="C11" s="13"/>
      <c r="D11" s="13"/>
      <c r="E11" s="13"/>
      <c r="F11" s="13"/>
      <c r="G11" s="13"/>
      <c r="H11" s="13"/>
      <c r="I11" s="13"/>
      <c r="J11" s="16">
        <f>SUM(J7:J10)</f>
        <v>4</v>
      </c>
      <c r="K11" s="19"/>
      <c r="L11" s="19">
        <f>SUM(L7:L10)</f>
        <v>141000000</v>
      </c>
    </row>
    <row r="13" s="4" customFormat="1" ht="15"/>
    <row r="14" s="4" customFormat="1" ht="15"/>
    <row r="17" spans="1:16" s="5" customFormat="1" ht="16.5" customHeight="1">
      <c r="A17" s="12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0"/>
      <c r="N17" s="10"/>
      <c r="O17" s="10"/>
      <c r="P17" s="10"/>
    </row>
  </sheetData>
  <sheetProtection/>
  <mergeCells count="3">
    <mergeCell ref="K3:L3"/>
    <mergeCell ref="A17:L17"/>
    <mergeCell ref="A11:B11"/>
  </mergeCells>
  <printOptions/>
  <pageMargins left="0.2" right="0.23" top="0.38" bottom="0.4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2020-08-13T08:23:03Z</cp:lastPrinted>
  <dcterms:created xsi:type="dcterms:W3CDTF">2019-12-13T11:06:08Z</dcterms:created>
  <dcterms:modified xsi:type="dcterms:W3CDTF">2020-08-13T08:23:47Z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17.1.14.0</vt:lpwstr>
  </property>
</Properties>
</file>