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1" l="1"/>
  <c r="C61" i="1"/>
  <c r="C55" i="1"/>
  <c r="C50" i="1"/>
  <c r="C45" i="1"/>
  <c r="C38" i="1"/>
  <c r="C33" i="1"/>
  <c r="C27" i="1"/>
  <c r="C19" i="1"/>
</calcChain>
</file>

<file path=xl/sharedStrings.xml><?xml version="1.0" encoding="utf-8"?>
<sst xmlns="http://schemas.openxmlformats.org/spreadsheetml/2006/main" count="71" uniqueCount="47">
  <si>
    <t>ՀՀ ՍՅՈՒՆԻՔԻ ՄԱՐԶԻ ՍԻՍԻԱՆԻ ՀԱՄԱՅՆՔԱՊԵՏԱՐԱՆԻ ԱՇԽԱՏԱԿԱԶՄԻ ԱՇԽԱՏԱԿԻՑՆԵՐԻ ԹՎԱՔԱՆԱԿԸ, ՀԱՍՏԻՔԱՑՈՒՑԱԿԸ ԵՎ ՊԱՇՏՈՆԱՅԻՆ ԴՐՈՒՅՔԱՉԱՓԵՐԸ</t>
  </si>
  <si>
    <t>2. Աշխատակազմի հաստիքացուցակը և պաշտոնային դրույքաչափերը</t>
  </si>
  <si>
    <t>Հ/հ</t>
  </si>
  <si>
    <t>Հաստիքի անվանումը</t>
  </si>
  <si>
    <t>Հաստիքների քանակը</t>
  </si>
  <si>
    <r>
      <t xml:space="preserve">Պաշտոնային դրույքաչափը
</t>
    </r>
    <r>
      <rPr>
        <sz val="7"/>
        <color indexed="8"/>
        <rFont val="GHEA Grapalat"/>
        <family val="3"/>
      </rPr>
      <t>(սահմանվում է հաստիքային մեկ միավորի համար)</t>
    </r>
  </si>
  <si>
    <t>ՔԱՂԱՔԱԿԱՆ ԵՎ ՀԱՅԵՑՈՂԱԿԱՆ ՊԱՇՏՈՆՆԵՐ</t>
  </si>
  <si>
    <t>Համայնքի ղեկավար</t>
  </si>
  <si>
    <t>Համայնքի ղեկավարի տեղակալ</t>
  </si>
  <si>
    <t>Համայնքի ղեկավարի խորհրդական</t>
  </si>
  <si>
    <t>Համայնքի ղեկավարի օգնական</t>
  </si>
  <si>
    <t>Մամուլի քարտուղար</t>
  </si>
  <si>
    <t>Վարչական ղեկավար (Բռնակոթ, Անգեղակոթ)</t>
  </si>
  <si>
    <t>Վարչական ղեկավար (Դարբաս, Շաքի, Շաղատ)</t>
  </si>
  <si>
    <t>Վարչական ղեկավար (Ախլաթյան, Աշոտավան, Ույծ, Վաղատին, Նորավան, Տոլորս, Շամբ, Աղիտու)</t>
  </si>
  <si>
    <t>Վարչական ղեկավար (Մուցք, Շենաթաղ, Որոտնավան, Սալվարդ, Լոր, Թասիկ, Դաստակերտ, Իշխանասար, Հացավան )</t>
  </si>
  <si>
    <t>Վարչական ղեկավար (Թանահատ, Արևիս, Բալաք, Բնունիս, Գետաթաղ, Նժդեհ, Տորունիք, Լծեն )</t>
  </si>
  <si>
    <t>Ընդամենը</t>
  </si>
  <si>
    <t>ՀԱՄԱՅՆՔԱՅԻՆ ԾԱՌԱՅՈՒԹՅԱՆ ՊԱՇՏՈՆՆԵՐ</t>
  </si>
  <si>
    <t>Աշխատակազմի քարտուղար</t>
  </si>
  <si>
    <t xml:space="preserve">Քաղաքացիական կացության ակտերի գրանցման Սիսիանի տարածքային բաժին </t>
  </si>
  <si>
    <t>Բաժնի պետ</t>
  </si>
  <si>
    <t>Ներքին աուդիտի բաժին</t>
  </si>
  <si>
    <t>Գլխավոր մասնագետ-աուդիտոր</t>
  </si>
  <si>
    <t>Կազմակերպական բաժին</t>
  </si>
  <si>
    <t>Բաժնի պետի տեղակալ</t>
  </si>
  <si>
    <t>Գլխավոր մասնագետ</t>
  </si>
  <si>
    <t>Առաջատար մասնագետ</t>
  </si>
  <si>
    <t>Ֆինանսատնտեսագիտական և սոցիալ տնտեսական զարգացման բաժին</t>
  </si>
  <si>
    <t>Եկամուտների հաշվառման և հավաքագրման բաժին</t>
  </si>
  <si>
    <t>Երկրորդ կարգի մասնագետ</t>
  </si>
  <si>
    <t xml:space="preserve">Կրթության, մշակույթի, սպորտի, երիտասարդության, առողջապահության և սոցիալական հարցերի բաժին </t>
  </si>
  <si>
    <t>Քաղաքաշինության և տնտեսության ոլորտը համակարգող բաժին</t>
  </si>
  <si>
    <t>Գյուղատնտեսության և բնապահպանության բաժին</t>
  </si>
  <si>
    <t xml:space="preserve">Գլխավոր մասնագետ </t>
  </si>
  <si>
    <t xml:space="preserve">Առաջատար մասնագետ </t>
  </si>
  <si>
    <t xml:space="preserve">Առաջին կարգի մասնագետ </t>
  </si>
  <si>
    <t>ՏԵԽՆԻԿԱԿԱՆ ՍՊԱՍԱՐԿՄԱՆ ԱՆՁՆԱԿԱԶՄ</t>
  </si>
  <si>
    <t>Գործավար</t>
  </si>
  <si>
    <t>Նկարահանող օպերատոր</t>
  </si>
  <si>
    <t>Վարորդ</t>
  </si>
  <si>
    <t>Տնտեսվար</t>
  </si>
  <si>
    <t>Հավաքարար</t>
  </si>
  <si>
    <t>Պահակ</t>
  </si>
  <si>
    <t>1. Աշխատակիցների թվաքանակը` 153</t>
  </si>
  <si>
    <t xml:space="preserve">                      Համայնքապետարանի 
            աշխատակազմի քարտուղար՝                                 Վ.Միրաբյան</t>
  </si>
  <si>
    <r>
      <t xml:space="preserve"> </t>
    </r>
    <r>
      <rPr>
        <b/>
        <i/>
        <sz val="9"/>
        <color theme="1"/>
        <rFont val="GHEA Grapalat"/>
        <family val="3"/>
      </rPr>
      <t>Հավելված 1</t>
    </r>
    <r>
      <rPr>
        <i/>
        <sz val="9"/>
        <color theme="1"/>
        <rFont val="GHEA Grapalat"/>
        <family val="3"/>
      </rPr>
      <t xml:space="preserve">
ՀՀ Սյունիքի մարզի Սիսիանի համայնքի ավագանու 2019թ.__________ թիվ ____ որոշման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</si>
</sst>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\ _դ_ր_._-;\-* #,##0\ _դ_ր_._-;_-* &quot;-&quot;\ _դ_ր_.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2"/>
      <name val="GHEA Grapalat"/>
      <family val="3"/>
    </font>
    <font>
      <sz val="12"/>
      <color theme="1"/>
      <name val="GHEA Grapalat"/>
      <family val="3"/>
    </font>
    <font>
      <sz val="7"/>
      <color indexed="8"/>
      <name val="GHEA Grapalat"/>
      <family val="3"/>
    </font>
    <font>
      <b/>
      <i/>
      <sz val="12"/>
      <color theme="1"/>
      <name val="GHEA Grapalat"/>
      <family val="3"/>
    </font>
    <font>
      <b/>
      <i/>
      <sz val="11"/>
      <color theme="1"/>
      <name val="GHEA Grapalat"/>
      <family val="3"/>
    </font>
    <font>
      <i/>
      <sz val="9"/>
      <color theme="1"/>
      <name val="GHEA Grapalat"/>
      <family val="3"/>
    </font>
    <font>
      <b/>
      <i/>
      <sz val="9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1" fontId="4" fillId="0" borderId="0" xfId="0" applyNumberFormat="1" applyFont="1"/>
    <xf numFmtId="41" fontId="2" fillId="0" borderId="0" xfId="0" applyNumberFormat="1" applyFont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41" fontId="2" fillId="0" borderId="0" xfId="0" applyNumberFormat="1" applyFont="1" applyFill="1"/>
    <xf numFmtId="41" fontId="2" fillId="0" borderId="1" xfId="0" applyNumberFormat="1" applyFont="1" applyBorder="1" applyAlignment="1">
      <alignment horizontal="center" vertical="center"/>
    </xf>
    <xf numFmtId="41" fontId="2" fillId="0" borderId="1" xfId="0" applyNumberFormat="1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1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topLeftCell="A36" workbookViewId="0">
      <selection activeCell="D70" sqref="D70"/>
    </sheetView>
  </sheetViews>
  <sheetFormatPr defaultRowHeight="16.5" x14ac:dyDescent="0.3"/>
  <cols>
    <col min="1" max="1" width="3.85546875" style="1" customWidth="1"/>
    <col min="2" max="2" width="52.7109375" style="1" customWidth="1"/>
    <col min="3" max="3" width="13.5703125" style="1" customWidth="1"/>
    <col min="4" max="4" width="18.5703125" style="8" customWidth="1"/>
    <col min="5" max="16384" width="9.140625" style="1"/>
  </cols>
  <sheetData>
    <row r="1" spans="1:4" ht="57.75" customHeight="1" x14ac:dyDescent="0.3">
      <c r="C1" s="25" t="s">
        <v>46</v>
      </c>
      <c r="D1" s="25"/>
    </row>
    <row r="3" spans="1:4" x14ac:dyDescent="0.3">
      <c r="A3" s="28" t="s">
        <v>0</v>
      </c>
      <c r="B3" s="28"/>
      <c r="C3" s="28"/>
      <c r="D3" s="28"/>
    </row>
    <row r="4" spans="1:4" ht="17.25" x14ac:dyDescent="0.3">
      <c r="B4" s="29" t="s">
        <v>44</v>
      </c>
      <c r="C4" s="29"/>
      <c r="D4" s="29"/>
    </row>
    <row r="5" spans="1:4" ht="17.25" x14ac:dyDescent="0.3">
      <c r="B5" s="2" t="s">
        <v>1</v>
      </c>
      <c r="C5" s="2"/>
      <c r="D5" s="7"/>
    </row>
    <row r="7" spans="1:4" ht="52.5" x14ac:dyDescent="0.3">
      <c r="A7" s="3" t="s">
        <v>2</v>
      </c>
      <c r="B7" s="4" t="s">
        <v>3</v>
      </c>
      <c r="C7" s="4" t="s">
        <v>4</v>
      </c>
      <c r="D7" s="4" t="s">
        <v>5</v>
      </c>
    </row>
    <row r="8" spans="1:4" s="9" customFormat="1" ht="17.25" x14ac:dyDescent="0.3">
      <c r="A8" s="30" t="s">
        <v>6</v>
      </c>
      <c r="B8" s="30"/>
      <c r="C8" s="30"/>
      <c r="D8" s="30"/>
    </row>
    <row r="9" spans="1:4" x14ac:dyDescent="0.3">
      <c r="A9" s="5">
        <v>1</v>
      </c>
      <c r="B9" s="6" t="s">
        <v>7</v>
      </c>
      <c r="C9" s="5">
        <v>1</v>
      </c>
      <c r="D9" s="16">
        <v>434500</v>
      </c>
    </row>
    <row r="10" spans="1:4" x14ac:dyDescent="0.3">
      <c r="A10" s="5">
        <v>2</v>
      </c>
      <c r="B10" s="6" t="s">
        <v>8</v>
      </c>
      <c r="C10" s="5">
        <v>1</v>
      </c>
      <c r="D10" s="16">
        <v>341000</v>
      </c>
    </row>
    <row r="11" spans="1:4" ht="27" customHeight="1" x14ac:dyDescent="0.3">
      <c r="A11" s="5">
        <v>3</v>
      </c>
      <c r="B11" s="6" t="s">
        <v>9</v>
      </c>
      <c r="C11" s="5">
        <v>1</v>
      </c>
      <c r="D11" s="16">
        <v>220000</v>
      </c>
    </row>
    <row r="12" spans="1:4" ht="27.75" customHeight="1" x14ac:dyDescent="0.3">
      <c r="A12" s="5">
        <v>4</v>
      </c>
      <c r="B12" s="6" t="s">
        <v>10</v>
      </c>
      <c r="C12" s="5">
        <v>1</v>
      </c>
      <c r="D12" s="16">
        <v>209000</v>
      </c>
    </row>
    <row r="13" spans="1:4" x14ac:dyDescent="0.3">
      <c r="A13" s="5">
        <v>5</v>
      </c>
      <c r="B13" s="6" t="s">
        <v>11</v>
      </c>
      <c r="C13" s="5">
        <v>1</v>
      </c>
      <c r="D13" s="16">
        <v>209000</v>
      </c>
    </row>
    <row r="14" spans="1:4" ht="27" customHeight="1" x14ac:dyDescent="0.3">
      <c r="A14" s="5">
        <v>6</v>
      </c>
      <c r="B14" s="6" t="s">
        <v>12</v>
      </c>
      <c r="C14" s="5">
        <v>2</v>
      </c>
      <c r="D14" s="16">
        <v>253000</v>
      </c>
    </row>
    <row r="15" spans="1:4" ht="30.75" customHeight="1" x14ac:dyDescent="0.3">
      <c r="A15" s="5">
        <v>7</v>
      </c>
      <c r="B15" s="6" t="s">
        <v>13</v>
      </c>
      <c r="C15" s="5">
        <v>3</v>
      </c>
      <c r="D15" s="16">
        <v>231000</v>
      </c>
    </row>
    <row r="16" spans="1:4" ht="50.25" customHeight="1" x14ac:dyDescent="0.3">
      <c r="A16" s="5">
        <v>8</v>
      </c>
      <c r="B16" s="6" t="s">
        <v>14</v>
      </c>
      <c r="C16" s="5">
        <v>8</v>
      </c>
      <c r="D16" s="16">
        <v>198000</v>
      </c>
    </row>
    <row r="17" spans="1:4" ht="52.5" customHeight="1" x14ac:dyDescent="0.3">
      <c r="A17" s="5">
        <v>9</v>
      </c>
      <c r="B17" s="6" t="s">
        <v>15</v>
      </c>
      <c r="C17" s="5">
        <v>9</v>
      </c>
      <c r="D17" s="16">
        <v>176000</v>
      </c>
    </row>
    <row r="18" spans="1:4" ht="40.5" customHeight="1" x14ac:dyDescent="0.3">
      <c r="A18" s="5">
        <v>10</v>
      </c>
      <c r="B18" s="6" t="s">
        <v>16</v>
      </c>
      <c r="C18" s="5">
        <v>8</v>
      </c>
      <c r="D18" s="16">
        <v>143000</v>
      </c>
    </row>
    <row r="19" spans="1:4" s="9" customFormat="1" x14ac:dyDescent="0.3">
      <c r="A19" s="10"/>
      <c r="B19" s="11" t="s">
        <v>17</v>
      </c>
      <c r="C19" s="12">
        <f>SUM(C9:C18)</f>
        <v>35</v>
      </c>
      <c r="D19" s="18"/>
    </row>
    <row r="20" spans="1:4" s="9" customFormat="1" ht="17.25" x14ac:dyDescent="0.3">
      <c r="A20" s="30" t="s">
        <v>18</v>
      </c>
      <c r="B20" s="30"/>
      <c r="C20" s="30"/>
      <c r="D20" s="30"/>
    </row>
    <row r="21" spans="1:4" s="9" customFormat="1" ht="24.75" customHeight="1" x14ac:dyDescent="0.3">
      <c r="A21" s="10">
        <v>11</v>
      </c>
      <c r="B21" s="13" t="s">
        <v>19</v>
      </c>
      <c r="C21" s="14">
        <v>1</v>
      </c>
      <c r="D21" s="21">
        <v>341000</v>
      </c>
    </row>
    <row r="22" spans="1:4" s="9" customFormat="1" x14ac:dyDescent="0.3">
      <c r="A22" s="27" t="s">
        <v>20</v>
      </c>
      <c r="B22" s="27"/>
      <c r="C22" s="27"/>
      <c r="D22" s="27"/>
    </row>
    <row r="23" spans="1:4" s="9" customFormat="1" x14ac:dyDescent="0.3">
      <c r="A23" s="10">
        <v>12</v>
      </c>
      <c r="B23" s="13" t="s">
        <v>21</v>
      </c>
      <c r="C23" s="10">
        <v>1</v>
      </c>
      <c r="D23" s="17">
        <v>250000</v>
      </c>
    </row>
    <row r="24" spans="1:4" s="9" customFormat="1" x14ac:dyDescent="0.3">
      <c r="A24" s="26" t="s">
        <v>22</v>
      </c>
      <c r="B24" s="26"/>
      <c r="C24" s="26"/>
      <c r="D24" s="26"/>
    </row>
    <row r="25" spans="1:4" s="9" customFormat="1" x14ac:dyDescent="0.3">
      <c r="A25" s="10">
        <v>13</v>
      </c>
      <c r="B25" s="13" t="s">
        <v>21</v>
      </c>
      <c r="C25" s="10">
        <v>1</v>
      </c>
      <c r="D25" s="17">
        <v>275000</v>
      </c>
    </row>
    <row r="26" spans="1:4" s="9" customFormat="1" ht="27.75" customHeight="1" x14ac:dyDescent="0.3">
      <c r="A26" s="10">
        <v>14</v>
      </c>
      <c r="B26" s="13" t="s">
        <v>23</v>
      </c>
      <c r="C26" s="10">
        <v>1</v>
      </c>
      <c r="D26" s="17">
        <v>187000</v>
      </c>
    </row>
    <row r="27" spans="1:4" s="9" customFormat="1" x14ac:dyDescent="0.3">
      <c r="A27" s="10"/>
      <c r="B27" s="20" t="s">
        <v>17</v>
      </c>
      <c r="C27" s="19">
        <f>SUM(C25:C26)</f>
        <v>2</v>
      </c>
      <c r="D27" s="18"/>
    </row>
    <row r="28" spans="1:4" s="9" customFormat="1" x14ac:dyDescent="0.3">
      <c r="A28" s="26" t="s">
        <v>24</v>
      </c>
      <c r="B28" s="26"/>
      <c r="C28" s="26"/>
      <c r="D28" s="26"/>
    </row>
    <row r="29" spans="1:4" s="9" customFormat="1" x14ac:dyDescent="0.3">
      <c r="A29" s="10">
        <v>15</v>
      </c>
      <c r="B29" s="13" t="s">
        <v>21</v>
      </c>
      <c r="C29" s="10">
        <v>1</v>
      </c>
      <c r="D29" s="17">
        <v>275000</v>
      </c>
    </row>
    <row r="30" spans="1:4" s="9" customFormat="1" x14ac:dyDescent="0.3">
      <c r="A30" s="10">
        <v>16</v>
      </c>
      <c r="B30" s="13" t="s">
        <v>25</v>
      </c>
      <c r="C30" s="10">
        <v>1</v>
      </c>
      <c r="D30" s="17">
        <v>231000</v>
      </c>
    </row>
    <row r="31" spans="1:4" s="9" customFormat="1" x14ac:dyDescent="0.3">
      <c r="A31" s="10">
        <v>17</v>
      </c>
      <c r="B31" s="13" t="s">
        <v>26</v>
      </c>
      <c r="C31" s="10">
        <v>1</v>
      </c>
      <c r="D31" s="17">
        <v>187000</v>
      </c>
    </row>
    <row r="32" spans="1:4" s="9" customFormat="1" ht="23.25" customHeight="1" x14ac:dyDescent="0.3">
      <c r="A32" s="10">
        <v>18</v>
      </c>
      <c r="B32" s="13" t="s">
        <v>27</v>
      </c>
      <c r="C32" s="10">
        <v>7</v>
      </c>
      <c r="D32" s="17">
        <v>143000</v>
      </c>
    </row>
    <row r="33" spans="1:4" s="9" customFormat="1" x14ac:dyDescent="0.3">
      <c r="A33" s="10"/>
      <c r="B33" s="20" t="s">
        <v>17</v>
      </c>
      <c r="C33" s="19">
        <f>SUM(C29:C32)</f>
        <v>10</v>
      </c>
      <c r="D33" s="18"/>
    </row>
    <row r="34" spans="1:4" s="9" customFormat="1" x14ac:dyDescent="0.3">
      <c r="A34" s="26" t="s">
        <v>28</v>
      </c>
      <c r="B34" s="26"/>
      <c r="C34" s="26"/>
      <c r="D34" s="26"/>
    </row>
    <row r="35" spans="1:4" s="9" customFormat="1" x14ac:dyDescent="0.3">
      <c r="A35" s="10">
        <v>19</v>
      </c>
      <c r="B35" s="13" t="s">
        <v>21</v>
      </c>
      <c r="C35" s="10">
        <v>1</v>
      </c>
      <c r="D35" s="17">
        <v>275000</v>
      </c>
    </row>
    <row r="36" spans="1:4" s="9" customFormat="1" x14ac:dyDescent="0.3">
      <c r="A36" s="10">
        <v>20</v>
      </c>
      <c r="B36" s="13" t="s">
        <v>26</v>
      </c>
      <c r="C36" s="10">
        <v>4</v>
      </c>
      <c r="D36" s="17">
        <v>187000</v>
      </c>
    </row>
    <row r="37" spans="1:4" s="9" customFormat="1" ht="18.75" customHeight="1" x14ac:dyDescent="0.3">
      <c r="A37" s="10">
        <v>21</v>
      </c>
      <c r="B37" s="13" t="s">
        <v>27</v>
      </c>
      <c r="C37" s="10">
        <v>1</v>
      </c>
      <c r="D37" s="17">
        <v>143000</v>
      </c>
    </row>
    <row r="38" spans="1:4" s="9" customFormat="1" x14ac:dyDescent="0.3">
      <c r="A38" s="10"/>
      <c r="B38" s="20" t="s">
        <v>17</v>
      </c>
      <c r="C38" s="19">
        <f>SUM(C35:C37)</f>
        <v>6</v>
      </c>
      <c r="D38" s="18"/>
    </row>
    <row r="39" spans="1:4" s="9" customFormat="1" x14ac:dyDescent="0.3">
      <c r="A39" s="26" t="s">
        <v>29</v>
      </c>
      <c r="B39" s="26"/>
      <c r="C39" s="26"/>
      <c r="D39" s="26"/>
    </row>
    <row r="40" spans="1:4" s="9" customFormat="1" x14ac:dyDescent="0.3">
      <c r="A40" s="10">
        <v>22</v>
      </c>
      <c r="B40" s="13" t="s">
        <v>21</v>
      </c>
      <c r="C40" s="10">
        <v>1</v>
      </c>
      <c r="D40" s="17">
        <v>275000</v>
      </c>
    </row>
    <row r="41" spans="1:4" s="9" customFormat="1" x14ac:dyDescent="0.3">
      <c r="A41" s="10">
        <v>23</v>
      </c>
      <c r="B41" s="13" t="s">
        <v>25</v>
      </c>
      <c r="C41" s="10">
        <v>1</v>
      </c>
      <c r="D41" s="17">
        <v>231000</v>
      </c>
    </row>
    <row r="42" spans="1:4" s="9" customFormat="1" x14ac:dyDescent="0.3">
      <c r="A42" s="10">
        <v>24</v>
      </c>
      <c r="B42" s="13" t="s">
        <v>26</v>
      </c>
      <c r="C42" s="10">
        <v>2</v>
      </c>
      <c r="D42" s="17">
        <v>187000</v>
      </c>
    </row>
    <row r="43" spans="1:4" s="9" customFormat="1" ht="21" customHeight="1" x14ac:dyDescent="0.3">
      <c r="A43" s="10">
        <v>25</v>
      </c>
      <c r="B43" s="13" t="s">
        <v>27</v>
      </c>
      <c r="C43" s="10">
        <v>3</v>
      </c>
      <c r="D43" s="17">
        <v>143000</v>
      </c>
    </row>
    <row r="44" spans="1:4" s="9" customFormat="1" ht="21.75" customHeight="1" x14ac:dyDescent="0.3">
      <c r="A44" s="10">
        <v>26</v>
      </c>
      <c r="B44" s="13" t="s">
        <v>30</v>
      </c>
      <c r="C44" s="10">
        <v>31</v>
      </c>
      <c r="D44" s="17">
        <v>110000</v>
      </c>
    </row>
    <row r="45" spans="1:4" s="9" customFormat="1" x14ac:dyDescent="0.3">
      <c r="A45" s="10"/>
      <c r="B45" s="20" t="s">
        <v>17</v>
      </c>
      <c r="C45" s="19">
        <f>SUM(C40:C44)</f>
        <v>38</v>
      </c>
      <c r="D45" s="18"/>
    </row>
    <row r="46" spans="1:4" s="9" customFormat="1" x14ac:dyDescent="0.3">
      <c r="A46" s="27" t="s">
        <v>31</v>
      </c>
      <c r="B46" s="27"/>
      <c r="C46" s="27"/>
      <c r="D46" s="27"/>
    </row>
    <row r="47" spans="1:4" s="9" customFormat="1" x14ac:dyDescent="0.3">
      <c r="A47" s="10">
        <v>27</v>
      </c>
      <c r="B47" s="13" t="s">
        <v>21</v>
      </c>
      <c r="C47" s="10">
        <v>1</v>
      </c>
      <c r="D47" s="17">
        <v>275000</v>
      </c>
    </row>
    <row r="48" spans="1:4" s="9" customFormat="1" x14ac:dyDescent="0.3">
      <c r="A48" s="10">
        <v>28</v>
      </c>
      <c r="B48" s="13" t="s">
        <v>26</v>
      </c>
      <c r="C48" s="10">
        <v>4</v>
      </c>
      <c r="D48" s="17">
        <v>187000</v>
      </c>
    </row>
    <row r="49" spans="1:4" s="9" customFormat="1" ht="20.25" customHeight="1" x14ac:dyDescent="0.3">
      <c r="A49" s="10">
        <v>29</v>
      </c>
      <c r="B49" s="13" t="s">
        <v>27</v>
      </c>
      <c r="C49" s="10">
        <v>1</v>
      </c>
      <c r="D49" s="17">
        <v>143000</v>
      </c>
    </row>
    <row r="50" spans="1:4" s="9" customFormat="1" x14ac:dyDescent="0.3">
      <c r="A50" s="10"/>
      <c r="B50" s="20" t="s">
        <v>17</v>
      </c>
      <c r="C50" s="19">
        <f>SUM(C47:C49)</f>
        <v>6</v>
      </c>
      <c r="D50" s="18"/>
    </row>
    <row r="51" spans="1:4" s="9" customFormat="1" x14ac:dyDescent="0.3">
      <c r="A51" s="26" t="s">
        <v>32</v>
      </c>
      <c r="B51" s="26"/>
      <c r="C51" s="26"/>
      <c r="D51" s="26"/>
    </row>
    <row r="52" spans="1:4" s="9" customFormat="1" x14ac:dyDescent="0.3">
      <c r="A52" s="10">
        <v>30</v>
      </c>
      <c r="B52" s="13" t="s">
        <v>21</v>
      </c>
      <c r="C52" s="10">
        <v>1</v>
      </c>
      <c r="D52" s="17">
        <v>275000</v>
      </c>
    </row>
    <row r="53" spans="1:4" s="9" customFormat="1" x14ac:dyDescent="0.3">
      <c r="A53" s="10">
        <v>31</v>
      </c>
      <c r="B53" s="13" t="s">
        <v>26</v>
      </c>
      <c r="C53" s="10">
        <v>3</v>
      </c>
      <c r="D53" s="17">
        <v>187000</v>
      </c>
    </row>
    <row r="54" spans="1:4" s="9" customFormat="1" ht="20.25" customHeight="1" x14ac:dyDescent="0.3">
      <c r="A54" s="10">
        <v>32</v>
      </c>
      <c r="B54" s="13" t="s">
        <v>27</v>
      </c>
      <c r="C54" s="10">
        <v>3</v>
      </c>
      <c r="D54" s="17">
        <v>143000</v>
      </c>
    </row>
    <row r="55" spans="1:4" s="9" customFormat="1" x14ac:dyDescent="0.3">
      <c r="A55" s="10"/>
      <c r="B55" s="20" t="s">
        <v>17</v>
      </c>
      <c r="C55" s="19">
        <f>SUM(C52:C54)</f>
        <v>7</v>
      </c>
      <c r="D55" s="18"/>
    </row>
    <row r="56" spans="1:4" s="9" customFormat="1" x14ac:dyDescent="0.3">
      <c r="A56" s="26" t="s">
        <v>33</v>
      </c>
      <c r="B56" s="26"/>
      <c r="C56" s="26"/>
      <c r="D56" s="26"/>
    </row>
    <row r="57" spans="1:4" s="9" customFormat="1" x14ac:dyDescent="0.3">
      <c r="A57" s="10">
        <v>33</v>
      </c>
      <c r="B57" s="13" t="s">
        <v>21</v>
      </c>
      <c r="C57" s="10">
        <v>1</v>
      </c>
      <c r="D57" s="17">
        <v>275000</v>
      </c>
    </row>
    <row r="58" spans="1:4" s="9" customFormat="1" x14ac:dyDescent="0.3">
      <c r="A58" s="10">
        <v>34</v>
      </c>
      <c r="B58" s="13" t="s">
        <v>34</v>
      </c>
      <c r="C58" s="10">
        <v>1</v>
      </c>
      <c r="D58" s="17">
        <v>187000</v>
      </c>
    </row>
    <row r="59" spans="1:4" s="9" customFormat="1" ht="22.5" customHeight="1" x14ac:dyDescent="0.3">
      <c r="A59" s="10">
        <v>35</v>
      </c>
      <c r="B59" s="13" t="s">
        <v>35</v>
      </c>
      <c r="C59" s="10">
        <v>1</v>
      </c>
      <c r="D59" s="17">
        <v>143000</v>
      </c>
    </row>
    <row r="60" spans="1:4" s="9" customFormat="1" ht="22.5" customHeight="1" x14ac:dyDescent="0.3">
      <c r="A60" s="10">
        <v>36</v>
      </c>
      <c r="B60" s="13" t="s">
        <v>36</v>
      </c>
      <c r="C60" s="10">
        <v>2</v>
      </c>
      <c r="D60" s="17">
        <v>121000</v>
      </c>
    </row>
    <row r="61" spans="1:4" s="9" customFormat="1" x14ac:dyDescent="0.3">
      <c r="A61" s="10"/>
      <c r="B61" s="20" t="s">
        <v>17</v>
      </c>
      <c r="C61" s="19">
        <f>SUM(C57:C60)</f>
        <v>5</v>
      </c>
      <c r="D61" s="18"/>
    </row>
    <row r="62" spans="1:4" s="9" customFormat="1" x14ac:dyDescent="0.3">
      <c r="A62" s="22" t="s">
        <v>37</v>
      </c>
      <c r="B62" s="22"/>
      <c r="C62" s="22"/>
      <c r="D62" s="22"/>
    </row>
    <row r="63" spans="1:4" s="9" customFormat="1" x14ac:dyDescent="0.3">
      <c r="A63" s="10">
        <v>37</v>
      </c>
      <c r="B63" s="13" t="s">
        <v>38</v>
      </c>
      <c r="C63" s="10">
        <v>2</v>
      </c>
      <c r="D63" s="17">
        <v>143000</v>
      </c>
    </row>
    <row r="64" spans="1:4" s="9" customFormat="1" ht="20.25" customHeight="1" x14ac:dyDescent="0.3">
      <c r="A64" s="10">
        <v>38</v>
      </c>
      <c r="B64" s="13" t="s">
        <v>39</v>
      </c>
      <c r="C64" s="10">
        <v>1</v>
      </c>
      <c r="D64" s="17">
        <v>143000</v>
      </c>
    </row>
    <row r="65" spans="1:4" s="9" customFormat="1" x14ac:dyDescent="0.3">
      <c r="A65" s="10">
        <v>39</v>
      </c>
      <c r="B65" s="13" t="s">
        <v>40</v>
      </c>
      <c r="C65" s="10">
        <v>2</v>
      </c>
      <c r="D65" s="17">
        <v>165000</v>
      </c>
    </row>
    <row r="66" spans="1:4" s="9" customFormat="1" x14ac:dyDescent="0.3">
      <c r="A66" s="10">
        <v>40</v>
      </c>
      <c r="B66" s="13" t="s">
        <v>41</v>
      </c>
      <c r="C66" s="10">
        <v>1</v>
      </c>
      <c r="D66" s="17">
        <v>143000</v>
      </c>
    </row>
    <row r="67" spans="1:4" s="9" customFormat="1" x14ac:dyDescent="0.3">
      <c r="A67" s="10">
        <v>41</v>
      </c>
      <c r="B67" s="13" t="s">
        <v>42</v>
      </c>
      <c r="C67" s="10">
        <v>10.5</v>
      </c>
      <c r="D67" s="17">
        <v>99000</v>
      </c>
    </row>
    <row r="68" spans="1:4" s="9" customFormat="1" x14ac:dyDescent="0.3">
      <c r="A68" s="10">
        <v>42</v>
      </c>
      <c r="B68" s="13" t="s">
        <v>43</v>
      </c>
      <c r="C68" s="10">
        <v>3</v>
      </c>
      <c r="D68" s="17">
        <v>99000</v>
      </c>
    </row>
    <row r="69" spans="1:4" s="9" customFormat="1" x14ac:dyDescent="0.3">
      <c r="A69" s="10"/>
      <c r="B69" s="20" t="s">
        <v>17</v>
      </c>
      <c r="C69" s="19">
        <f>SUM(C63:C68)</f>
        <v>19.5</v>
      </c>
      <c r="D69" s="18"/>
    </row>
    <row r="70" spans="1:4" s="9" customFormat="1" x14ac:dyDescent="0.3">
      <c r="D70" s="15"/>
    </row>
    <row r="71" spans="1:4" ht="51" customHeight="1" x14ac:dyDescent="0.3">
      <c r="A71" s="23" t="s">
        <v>45</v>
      </c>
      <c r="B71" s="24"/>
      <c r="C71" s="24"/>
      <c r="D71" s="24"/>
    </row>
  </sheetData>
  <mergeCells count="15">
    <mergeCell ref="A62:D62"/>
    <mergeCell ref="A71:D71"/>
    <mergeCell ref="C1:D1"/>
    <mergeCell ref="A28:D28"/>
    <mergeCell ref="A34:D34"/>
    <mergeCell ref="A39:D39"/>
    <mergeCell ref="A46:D46"/>
    <mergeCell ref="A51:D51"/>
    <mergeCell ref="A56:D56"/>
    <mergeCell ref="A3:D3"/>
    <mergeCell ref="B4:D4"/>
    <mergeCell ref="A8:D8"/>
    <mergeCell ref="A20:D20"/>
    <mergeCell ref="A22:D22"/>
    <mergeCell ref="A24:D24"/>
  </mergeCells>
  <pageMargins left="0.7" right="0.27" top="0.44" bottom="0.4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2019-11-29T11:42:00Z</dcterms:modified>
</cp:coreProperties>
</file>